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0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<sst xmlns="http://schemas.openxmlformats.org/spreadsheetml/2006/main" count="24" uniqueCount="24">
  <si>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saraswati Education Society's</t>
  </si>
  <si>
    <t xml:space="preserve">                                 Saraswati Global School Kadepur (CBSE)             Aff No.1130937</t>
  </si>
  <si>
    <t>Fee Structure For the Academic Year 2024-2025</t>
  </si>
  <si>
    <t>New Admission Fee 6000 &amp; Form Fee 500</t>
  </si>
  <si>
    <t xml:space="preserve">  Primary Secation (Nursery To 10th Std)</t>
  </si>
  <si>
    <t>Class</t>
  </si>
  <si>
    <t xml:space="preserve">Nursery </t>
  </si>
  <si>
    <t>Jr.Kg &amp; Sr.Kg</t>
  </si>
  <si>
    <t>1St &amp; 2nd</t>
  </si>
  <si>
    <t>3rd &amp; 4th</t>
  </si>
  <si>
    <t>5th &amp; 6th</t>
  </si>
  <si>
    <t>7th &amp; 8th</t>
  </si>
  <si>
    <t>9th</t>
  </si>
  <si>
    <t>10th</t>
  </si>
  <si>
    <t xml:space="preserve">Tuition fee </t>
  </si>
  <si>
    <t>Computer Fee</t>
  </si>
  <si>
    <t xml:space="preserve">Exam fee </t>
  </si>
  <si>
    <t xml:space="preserve">Sport fee / Sport Day fees </t>
  </si>
  <si>
    <t xml:space="preserve">Refreshment Charges </t>
  </si>
  <si>
    <t>Other Fee</t>
  </si>
  <si>
    <t>Library &amp; science. Lab Fee</t>
  </si>
  <si>
    <t>Stationery  fee</t>
  </si>
  <si>
    <t>Activity Fee</t>
  </si>
  <si>
    <t>Development Fee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</si>
</sst>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3">
    <font>
      <sz val="11"/>
      <color theme="1"/>
      <name val="Calibri"/>
      <charset val="134"/>
      <scheme val="minor"/>
    </font>
    <font>
      <sz val="2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6"/>
      <color theme="1"/>
      <name val="Bernard MT Condensed"/>
      <charset val="134"/>
    </font>
    <font>
      <b/>
      <sz val="12"/>
      <color theme="1"/>
      <name val="Garamond"/>
      <charset val="134"/>
    </font>
    <font>
      <b/>
      <sz val="14"/>
      <color theme="1"/>
      <name val="Garamond"/>
      <charset val="134"/>
    </font>
    <font>
      <b/>
      <sz val="12"/>
      <color theme="1"/>
      <name val="Calibri"/>
      <charset val="134"/>
      <scheme val="minor"/>
    </font>
    <font>
      <b/>
      <sz val="12"/>
      <color theme="1"/>
      <name val="Aharoni"/>
      <charset val="177"/>
    </font>
    <font>
      <b/>
      <sz val="14"/>
      <color theme="1"/>
      <name val="Calibri Light"/>
      <charset val="134"/>
      <scheme val="major"/>
    </font>
    <font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13" fillId="0" borderId="4" xfId="0" applyFont="1" applyBorder="1" applyAlignment="1">
      <alignment horizont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D7" sqref="D7"/>
    </sheetView>
  </sheetViews>
  <sheetFormatPr defaultColWidth="9" defaultRowHeight="15"/>
  <cols>
    <col min="1" max="1" width="26.5714285714286" customWidth="1"/>
    <col min="2" max="3" width="15.1428571428571" customWidth="1"/>
    <col min="4" max="4" width="15.1428571428571" style="2" customWidth="1"/>
    <col min="5" max="9" width="15.1428571428571" customWidth="1"/>
    <col min="10" max="10" width="9.57142857142857" customWidth="1"/>
  </cols>
  <sheetData>
    <row r="1" customForma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customFormat="1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customFormat="1" customHeight="1" spans="1:9">
      <c r="A3" s="5"/>
      <c r="B3" s="6"/>
      <c r="C3" s="6"/>
      <c r="D3" s="6"/>
      <c r="E3" s="6"/>
      <c r="F3" s="6"/>
      <c r="G3" s="6"/>
      <c r="H3" s="6"/>
      <c r="I3" s="6"/>
    </row>
    <row r="4" customFormat="1" ht="15.75" spans="1:9">
      <c r="A4" s="7" t="s">
        <v>2</v>
      </c>
      <c r="B4" s="8"/>
      <c r="C4" s="8"/>
      <c r="D4" s="8"/>
      <c r="E4" s="8"/>
      <c r="F4" s="8"/>
      <c r="G4" s="8"/>
      <c r="H4" s="8"/>
      <c r="I4" s="8"/>
    </row>
    <row r="5" customFormat="1" ht="15.75" spans="1:9">
      <c r="A5" s="7" t="s">
        <v>3</v>
      </c>
      <c r="B5" s="8"/>
      <c r="C5" s="8"/>
      <c r="D5" s="8"/>
      <c r="E5" s="8"/>
      <c r="F5" s="8"/>
      <c r="G5" s="8"/>
      <c r="H5" s="8"/>
      <c r="I5" s="8"/>
    </row>
    <row r="6" customFormat="1" ht="18.75" spans="1:9">
      <c r="A6" s="9" t="s">
        <v>4</v>
      </c>
      <c r="B6" s="10"/>
      <c r="C6" s="10"/>
      <c r="D6" s="10"/>
      <c r="E6" s="10"/>
      <c r="F6" s="10"/>
      <c r="G6" s="10"/>
      <c r="H6" s="10"/>
      <c r="I6" s="10"/>
    </row>
    <row r="7" customFormat="1" ht="31.5" spans="1:9">
      <c r="A7" s="11" t="s">
        <v>5</v>
      </c>
      <c r="B7" s="12" t="s">
        <v>6</v>
      </c>
      <c r="C7" s="12" t="s">
        <v>7</v>
      </c>
      <c r="D7" s="13" t="s">
        <v>8</v>
      </c>
      <c r="E7" s="13" t="s">
        <v>9</v>
      </c>
      <c r="F7" s="13" t="s">
        <v>10</v>
      </c>
      <c r="G7" s="13" t="s">
        <v>11</v>
      </c>
      <c r="H7" s="13" t="s">
        <v>12</v>
      </c>
      <c r="I7" s="13" t="s">
        <v>13</v>
      </c>
    </row>
    <row r="8" customFormat="1" ht="23.25" spans="1:9">
      <c r="A8" s="14" t="s">
        <v>14</v>
      </c>
      <c r="B8" s="15">
        <v>9100</v>
      </c>
      <c r="C8" s="15">
        <v>12500</v>
      </c>
      <c r="D8" s="16">
        <f>18000+2500+450+700+500+100</f>
        <v>22250</v>
      </c>
      <c r="E8" s="16">
        <f>19000+2950+250+700+200</f>
        <v>23100</v>
      </c>
      <c r="F8" s="16">
        <f>20000+3450+700</f>
        <v>24150</v>
      </c>
      <c r="G8" s="16">
        <f>21000+3700+700</f>
        <v>25400</v>
      </c>
      <c r="H8" s="16">
        <f>25850+700</f>
        <v>26550</v>
      </c>
      <c r="I8" s="16">
        <f>25850+2000+1500</f>
        <v>29350</v>
      </c>
    </row>
    <row r="9" customFormat="1" ht="21" spans="1:9">
      <c r="A9" s="14" t="s">
        <v>15</v>
      </c>
      <c r="B9" s="15">
        <v>0</v>
      </c>
      <c r="C9" s="15">
        <v>0</v>
      </c>
      <c r="D9" s="17">
        <v>700</v>
      </c>
      <c r="E9" s="17">
        <v>750</v>
      </c>
      <c r="F9" s="17">
        <v>750</v>
      </c>
      <c r="G9" s="17">
        <v>650</v>
      </c>
      <c r="H9" s="17">
        <v>700</v>
      </c>
      <c r="I9" s="17">
        <v>300</v>
      </c>
    </row>
    <row r="10" customFormat="1" ht="23.25" spans="1:9">
      <c r="A10" s="14" t="s">
        <v>16</v>
      </c>
      <c r="B10" s="15">
        <v>1350</v>
      </c>
      <c r="C10" s="15">
        <v>1350</v>
      </c>
      <c r="D10" s="16">
        <v>1800</v>
      </c>
      <c r="E10" s="16">
        <v>1900</v>
      </c>
      <c r="F10" s="16">
        <v>2000</v>
      </c>
      <c r="G10" s="16">
        <v>2100</v>
      </c>
      <c r="H10" s="16">
        <v>2200</v>
      </c>
      <c r="I10" s="16">
        <v>2300</v>
      </c>
    </row>
    <row r="11" customFormat="1" ht="23.25" spans="1:9">
      <c r="A11" s="14" t="s">
        <v>17</v>
      </c>
      <c r="B11" s="15">
        <v>450</v>
      </c>
      <c r="C11" s="15">
        <v>450</v>
      </c>
      <c r="D11" s="16">
        <v>700</v>
      </c>
      <c r="E11" s="16">
        <v>800</v>
      </c>
      <c r="F11" s="16">
        <v>800</v>
      </c>
      <c r="G11" s="16">
        <v>600</v>
      </c>
      <c r="H11" s="16">
        <v>600</v>
      </c>
      <c r="I11" s="16">
        <v>400</v>
      </c>
    </row>
    <row r="12" customFormat="1" ht="23.25" spans="1:9">
      <c r="A12" s="14" t="s">
        <v>18</v>
      </c>
      <c r="B12" s="15">
        <v>450</v>
      </c>
      <c r="C12" s="15">
        <v>450</v>
      </c>
      <c r="D12" s="16">
        <v>550</v>
      </c>
      <c r="E12" s="16">
        <v>550</v>
      </c>
      <c r="F12" s="16">
        <v>550</v>
      </c>
      <c r="G12" s="16">
        <v>550</v>
      </c>
      <c r="H12" s="16">
        <v>550</v>
      </c>
      <c r="I12" s="16">
        <v>550</v>
      </c>
    </row>
    <row r="13" customFormat="1" ht="23.25" spans="1:9">
      <c r="A13" s="14" t="s">
        <v>19</v>
      </c>
      <c r="B13" s="15">
        <v>150</v>
      </c>
      <c r="C13" s="15">
        <v>400</v>
      </c>
      <c r="D13" s="16">
        <v>500</v>
      </c>
      <c r="E13" s="16">
        <v>500</v>
      </c>
      <c r="F13" s="16">
        <v>500</v>
      </c>
      <c r="G13" s="16">
        <v>500</v>
      </c>
      <c r="H13" s="16">
        <v>500</v>
      </c>
      <c r="I13" s="16">
        <v>500</v>
      </c>
    </row>
    <row r="14" customFormat="1" ht="21" spans="1:9">
      <c r="A14" s="14" t="s">
        <v>20</v>
      </c>
      <c r="B14" s="15">
        <v>0</v>
      </c>
      <c r="C14" s="15">
        <v>200</v>
      </c>
      <c r="D14" s="17">
        <v>900</v>
      </c>
      <c r="E14" s="17">
        <v>1000</v>
      </c>
      <c r="F14" s="17">
        <v>1100</v>
      </c>
      <c r="G14" s="17">
        <v>1200</v>
      </c>
      <c r="H14" s="17">
        <v>1300</v>
      </c>
      <c r="I14" s="17">
        <v>1400</v>
      </c>
    </row>
    <row r="15" customFormat="1" ht="21" spans="1:9">
      <c r="A15" s="14" t="s">
        <v>21</v>
      </c>
      <c r="B15" s="15">
        <v>300</v>
      </c>
      <c r="C15" s="15">
        <v>300</v>
      </c>
      <c r="D15" s="17">
        <v>800</v>
      </c>
      <c r="E15" s="17">
        <v>900</v>
      </c>
      <c r="F15" s="17">
        <v>1000</v>
      </c>
      <c r="G15" s="17">
        <v>1100</v>
      </c>
      <c r="H15" s="17">
        <v>1200</v>
      </c>
      <c r="I15" s="17">
        <v>1300</v>
      </c>
    </row>
    <row r="16" customFormat="1" ht="21" spans="1:9">
      <c r="A16" s="14" t="s">
        <v>22</v>
      </c>
      <c r="B16" s="15">
        <v>300</v>
      </c>
      <c r="C16" s="15">
        <v>300</v>
      </c>
      <c r="D16" s="17">
        <v>500</v>
      </c>
      <c r="E16" s="17">
        <v>500</v>
      </c>
      <c r="F16" s="17">
        <v>500</v>
      </c>
      <c r="G16" s="17">
        <v>500</v>
      </c>
      <c r="H16" s="17">
        <v>500</v>
      </c>
      <c r="I16" s="17">
        <v>300</v>
      </c>
    </row>
    <row r="17" customFormat="1" ht="21" spans="1:9">
      <c r="A17" s="18" t="s">
        <v>23</v>
      </c>
      <c r="B17" s="15">
        <v>0</v>
      </c>
      <c r="C17" s="15">
        <v>600</v>
      </c>
      <c r="D17" s="17">
        <v>800</v>
      </c>
      <c r="E17" s="17">
        <v>800</v>
      </c>
      <c r="F17" s="17">
        <v>800</v>
      </c>
      <c r="G17" s="17">
        <v>800</v>
      </c>
      <c r="H17" s="17">
        <v>600</v>
      </c>
      <c r="I17" s="17">
        <v>600</v>
      </c>
    </row>
    <row r="18" customFormat="1" ht="26.25" spans="1:9">
      <c r="A18" s="18"/>
      <c r="B18" s="19"/>
      <c r="C18" s="19"/>
      <c r="D18" s="17"/>
      <c r="E18" s="17"/>
      <c r="F18" s="17"/>
      <c r="G18" s="17"/>
      <c r="H18" s="17"/>
      <c r="I18" s="17"/>
    </row>
    <row r="19" s="1" customFormat="1" ht="26.25" spans="1:9">
      <c r="A19" s="19"/>
      <c r="B19" s="19">
        <f>SUM(B8:B18)</f>
        <v>12100</v>
      </c>
      <c r="C19" s="19">
        <f>SUM(C8:C18)</f>
        <v>16550</v>
      </c>
      <c r="D19" s="19">
        <f t="shared" ref="D19:I19" si="0">SUM(D8:D18)</f>
        <v>29500</v>
      </c>
      <c r="E19" s="19">
        <f t="shared" si="0"/>
        <v>30800</v>
      </c>
      <c r="F19" s="19">
        <f t="shared" si="0"/>
        <v>32150</v>
      </c>
      <c r="G19" s="19">
        <f t="shared" si="0"/>
        <v>33400</v>
      </c>
      <c r="H19" s="19">
        <f t="shared" si="0"/>
        <v>34700</v>
      </c>
      <c r="I19" s="19">
        <f t="shared" si="0"/>
        <v>37000</v>
      </c>
    </row>
  </sheetData>
  <mergeCells count="5">
    <mergeCell ref="A1:I1"/>
    <mergeCell ref="A4:I4"/>
    <mergeCell ref="A5:I5"/>
    <mergeCell ref="A6:I6"/>
    <mergeCell ref="A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Perfect</dc:creator>
  <cp:lastModifiedBy>Perfect</cp:lastModifiedBy>
  <dcterms:created xsi:type="dcterms:W3CDTF">2024-10-10T06:13:00Z</dcterms:created>
  <dcterms:modified xsi:type="dcterms:W3CDTF">2024-10-10T06:31:25Z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19F1106A1FD343238B27E8E29DBEF275_12</vt:lpwstr>
  </property>
  <property fmtid="{D5CDD505-2E9C-101B-9397-08002B2CF9AE}" pid="3" name="KSOProductBuildVer">
    <vt:lpwstr>1033-12.2.0.18283</vt:lpwstr>
  </property>
</Properties>
</file>